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.CLAUZIER\saison 2017-2018\Open Féminin\dijon 2018\"/>
    </mc:Choice>
  </mc:AlternateContent>
  <bookViews>
    <workbookView xWindow="0" yWindow="0" windowWidth="28800" windowHeight="12435"/>
  </bookViews>
  <sheets>
    <sheet name="Feuil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</calcChain>
</file>

<file path=xl/sharedStrings.xml><?xml version="1.0" encoding="utf-8"?>
<sst xmlns="http://schemas.openxmlformats.org/spreadsheetml/2006/main" count="1" uniqueCount="1">
  <si>
    <t>OPEN FEMININ DIJON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</si>
</sst>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1"/>
    </font>
    <font>
      <sz val="18"/>
      <color indexed="56"/>
      <name val="Comic Sans MS"/>
      <family val="4"/>
      <charset val="1"/>
    </font>
    <font>
      <sz val="11"/>
      <color indexed="10"/>
      <name val="Trebuchet MS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1" xfId="0" applyFont="1" applyBorder="1" applyAlignment="1">
      <alignment vertic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ultat%20final%20dijon%2001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participantes"/>
      <sheetName val="tirage lettre"/>
      <sheetName val="simple 1"/>
      <sheetName val="olympiades 1"/>
      <sheetName val="point de précision"/>
      <sheetName val="résultats 1,2,3"/>
      <sheetName val="olympiades 2"/>
      <sheetName val="résultats 1,2,3,4"/>
      <sheetName val="simple 2"/>
      <sheetName val="RESULTAT FIN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C7" t="str">
            <v>BOUTON Josette</v>
          </cell>
          <cell r="D7" t="str">
            <v>Gray</v>
          </cell>
          <cell r="L7">
            <v>74</v>
          </cell>
        </row>
        <row r="8">
          <cell r="C8" t="str">
            <v>BOCHATON Bernadette</v>
          </cell>
          <cell r="D8" t="str">
            <v>Rumilly</v>
          </cell>
          <cell r="L8">
            <v>72</v>
          </cell>
        </row>
        <row r="9">
          <cell r="C9" t="str">
            <v>POULAIN Brigitte</v>
          </cell>
          <cell r="D9" t="str">
            <v>Tergnier</v>
          </cell>
          <cell r="L9">
            <v>71</v>
          </cell>
        </row>
        <row r="10">
          <cell r="C10" t="str">
            <v>DEBOUCHE Marion</v>
          </cell>
          <cell r="D10" t="str">
            <v>Montmorency</v>
          </cell>
          <cell r="L10">
            <v>70</v>
          </cell>
        </row>
        <row r="11">
          <cell r="C11" t="str">
            <v>MARCHAL Henriette</v>
          </cell>
          <cell r="D11" t="str">
            <v>Sellières</v>
          </cell>
          <cell r="L11">
            <v>67</v>
          </cell>
        </row>
        <row r="12">
          <cell r="C12" t="str">
            <v>GOURDAN Mauricette</v>
          </cell>
          <cell r="D12" t="str">
            <v>Talant</v>
          </cell>
          <cell r="L12">
            <v>66</v>
          </cell>
        </row>
        <row r="13">
          <cell r="C13" t="str">
            <v>PATE Brigitte</v>
          </cell>
          <cell r="D13" t="str">
            <v>Tergnier</v>
          </cell>
          <cell r="L13">
            <v>66</v>
          </cell>
        </row>
        <row r="14">
          <cell r="C14" t="str">
            <v>GERARDIN Ursule</v>
          </cell>
          <cell r="D14" t="str">
            <v>Vittel</v>
          </cell>
          <cell r="L14">
            <v>65</v>
          </cell>
        </row>
        <row r="15">
          <cell r="C15" t="str">
            <v>ARADAS Annie</v>
          </cell>
          <cell r="D15" t="str">
            <v>Rumilly</v>
          </cell>
          <cell r="L15">
            <v>65</v>
          </cell>
        </row>
        <row r="16">
          <cell r="C16" t="str">
            <v>ROULLET Céline</v>
          </cell>
          <cell r="D16" t="str">
            <v>St Michel en l'Herm</v>
          </cell>
          <cell r="L16">
            <v>61</v>
          </cell>
        </row>
        <row r="17">
          <cell r="C17" t="str">
            <v>RIGO Maria</v>
          </cell>
          <cell r="D17" t="str">
            <v>Dijon</v>
          </cell>
          <cell r="L17">
            <v>61</v>
          </cell>
        </row>
        <row r="18">
          <cell r="C18" t="str">
            <v>LANTHEAUME Jeanne Marie</v>
          </cell>
          <cell r="D18" t="str">
            <v>Varennes sur Seine</v>
          </cell>
          <cell r="L18">
            <v>61</v>
          </cell>
        </row>
        <row r="19">
          <cell r="C19" t="str">
            <v>PERNOT Martine</v>
          </cell>
          <cell r="D19" t="str">
            <v>Sellières</v>
          </cell>
          <cell r="L19">
            <v>57</v>
          </cell>
        </row>
        <row r="20">
          <cell r="C20" t="str">
            <v>CHRISTOFFEL Dominique</v>
          </cell>
          <cell r="D20" t="str">
            <v>St Michel en l'Herm</v>
          </cell>
          <cell r="L20">
            <v>55</v>
          </cell>
        </row>
        <row r="21">
          <cell r="C21" t="str">
            <v>BILLERY Béatrice</v>
          </cell>
          <cell r="D21" t="str">
            <v>Gray</v>
          </cell>
          <cell r="L21">
            <v>55</v>
          </cell>
        </row>
        <row r="22">
          <cell r="C22" t="str">
            <v>DASSONVILLE Charlotte</v>
          </cell>
          <cell r="D22" t="str">
            <v>Tergnier</v>
          </cell>
          <cell r="L22">
            <v>55</v>
          </cell>
        </row>
        <row r="23">
          <cell r="C23" t="str">
            <v>GUILLOU Martine</v>
          </cell>
          <cell r="D23" t="str">
            <v>ASTA Nantes</v>
          </cell>
          <cell r="L23">
            <v>55</v>
          </cell>
        </row>
        <row r="24">
          <cell r="C24" t="str">
            <v>CHARLES Isabelle</v>
          </cell>
          <cell r="D24" t="str">
            <v>Vittel</v>
          </cell>
          <cell r="L24">
            <v>54</v>
          </cell>
        </row>
        <row r="25">
          <cell r="C25" t="str">
            <v>MARION Martine</v>
          </cell>
          <cell r="D25" t="str">
            <v>Saint Père</v>
          </cell>
          <cell r="L25">
            <v>54</v>
          </cell>
        </row>
        <row r="26">
          <cell r="C26" t="str">
            <v>PORTAL Nathalie</v>
          </cell>
          <cell r="D26" t="str">
            <v>Saint Pierre le Moutier</v>
          </cell>
          <cell r="L26">
            <v>50</v>
          </cell>
        </row>
        <row r="27">
          <cell r="C27" t="str">
            <v>CALVI Marie-Claude</v>
          </cell>
          <cell r="D27" t="str">
            <v>Marzy</v>
          </cell>
          <cell r="L27">
            <v>50</v>
          </cell>
        </row>
        <row r="28">
          <cell r="C28" t="str">
            <v>GEORGE Monique</v>
          </cell>
          <cell r="D28" t="str">
            <v>Saint Pierre le Moutier</v>
          </cell>
          <cell r="L28">
            <v>49</v>
          </cell>
        </row>
        <row r="29">
          <cell r="C29" t="str">
            <v>NEGRIN Myriam</v>
          </cell>
          <cell r="D29" t="str">
            <v>Moulaine</v>
          </cell>
          <cell r="L29">
            <v>49</v>
          </cell>
        </row>
        <row r="30">
          <cell r="C30" t="str">
            <v>SOQUIN Jacqueline</v>
          </cell>
          <cell r="D30" t="str">
            <v>Meudon la Forêt</v>
          </cell>
          <cell r="L30">
            <v>47</v>
          </cell>
        </row>
        <row r="31">
          <cell r="C31" t="str">
            <v>BOULY Martine</v>
          </cell>
          <cell r="D31" t="str">
            <v>Moisenay</v>
          </cell>
          <cell r="L31">
            <v>44</v>
          </cell>
        </row>
        <row r="32">
          <cell r="C32" t="str">
            <v>GRANIER Mauricette</v>
          </cell>
          <cell r="D32" t="str">
            <v>Saint Père</v>
          </cell>
          <cell r="L32">
            <v>43</v>
          </cell>
        </row>
        <row r="33">
          <cell r="C33" t="str">
            <v>BERTIAUX Cathy</v>
          </cell>
          <cell r="D33" t="str">
            <v>Liévin</v>
          </cell>
          <cell r="L33">
            <v>42</v>
          </cell>
        </row>
        <row r="34">
          <cell r="C34" t="str">
            <v>GIORDANO Emilie</v>
          </cell>
          <cell r="D34" t="str">
            <v>Moulaine</v>
          </cell>
          <cell r="L34">
            <v>41</v>
          </cell>
        </row>
        <row r="35">
          <cell r="C35" t="str">
            <v>THOMAS France</v>
          </cell>
          <cell r="D35" t="str">
            <v>Les Amis les Gones Paris</v>
          </cell>
          <cell r="L35">
            <v>40</v>
          </cell>
        </row>
        <row r="36">
          <cell r="C36" t="str">
            <v>LEUCHI Murielle</v>
          </cell>
          <cell r="D36" t="str">
            <v>Poligny</v>
          </cell>
          <cell r="L36">
            <v>35</v>
          </cell>
        </row>
        <row r="37">
          <cell r="C37" t="str">
            <v>HERVILLARD Yannik</v>
          </cell>
          <cell r="D37" t="str">
            <v>Moisenay</v>
          </cell>
          <cell r="L37">
            <v>34</v>
          </cell>
        </row>
        <row r="38">
          <cell r="C38" t="str">
            <v>GABELLE Pascale</v>
          </cell>
          <cell r="D38" t="str">
            <v>Cambrai</v>
          </cell>
          <cell r="L38">
            <v>32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7" sqref="E7"/>
    </sheetView>
  </sheetViews>
  <sheetFormatPr baseColWidth="10" defaultColWidth="10.7109375" defaultRowHeight="15" x14ac:dyDescent="0.25"/>
  <cols>
    <col min="1" max="1" width="3.28515625" customWidth="1"/>
    <col min="2" max="2" width="31.85546875" customWidth="1"/>
    <col min="3" max="3" width="28.28515625" customWidth="1"/>
    <col min="4" max="4" width="3" customWidth="1"/>
  </cols>
  <sheetData>
    <row r="1" spans="1:5" ht="15" customHeight="1" x14ac:dyDescent="0.5">
      <c r="A1" s="1" t="s">
        <v>0</v>
      </c>
      <c r="B1" s="1"/>
      <c r="C1" s="1"/>
      <c r="D1" s="1"/>
      <c r="E1" s="2"/>
    </row>
    <row r="2" spans="1:5" ht="15" customHeight="1" x14ac:dyDescent="0.5">
      <c r="A2" s="1"/>
      <c r="B2" s="1"/>
      <c r="C2" s="1"/>
      <c r="D2" s="1"/>
      <c r="E2" s="2"/>
    </row>
    <row r="5" spans="1:5" ht="16.5" x14ac:dyDescent="0.25">
      <c r="A5" s="3">
        <v>1</v>
      </c>
      <c r="B5" s="4" t="str">
        <f>'[1]RESULTAT FINAL'!C7</f>
        <v>BOUTON Josette</v>
      </c>
      <c r="C5" s="4" t="str">
        <f>'[1]RESULTAT FINAL'!D7</f>
        <v>Gray</v>
      </c>
      <c r="D5" s="4">
        <f>'[1]RESULTAT FINAL'!L7</f>
        <v>74</v>
      </c>
    </row>
    <row r="6" spans="1:5" ht="16.5" x14ac:dyDescent="0.25">
      <c r="A6" s="3">
        <v>2</v>
      </c>
      <c r="B6" s="4" t="str">
        <f>'[1]RESULTAT FINAL'!C8</f>
        <v>BOCHATON Bernadette</v>
      </c>
      <c r="C6" s="4" t="str">
        <f>'[1]RESULTAT FINAL'!D8</f>
        <v>Rumilly</v>
      </c>
      <c r="D6" s="4">
        <f>'[1]RESULTAT FINAL'!L8</f>
        <v>72</v>
      </c>
    </row>
    <row r="7" spans="1:5" ht="16.5" x14ac:dyDescent="0.25">
      <c r="A7" s="3">
        <v>3</v>
      </c>
      <c r="B7" s="4" t="str">
        <f>'[1]RESULTAT FINAL'!C9</f>
        <v>POULAIN Brigitte</v>
      </c>
      <c r="C7" s="4" t="str">
        <f>'[1]RESULTAT FINAL'!D9</f>
        <v>Tergnier</v>
      </c>
      <c r="D7" s="4">
        <f>'[1]RESULTAT FINAL'!L9</f>
        <v>71</v>
      </c>
    </row>
    <row r="8" spans="1:5" ht="16.5" x14ac:dyDescent="0.25">
      <c r="A8" s="3">
        <v>4</v>
      </c>
      <c r="B8" s="4" t="str">
        <f>'[1]RESULTAT FINAL'!C10</f>
        <v>DEBOUCHE Marion</v>
      </c>
      <c r="C8" s="4" t="str">
        <f>'[1]RESULTAT FINAL'!D10</f>
        <v>Montmorency</v>
      </c>
      <c r="D8" s="4">
        <f>'[1]RESULTAT FINAL'!L10</f>
        <v>70</v>
      </c>
    </row>
    <row r="9" spans="1:5" ht="16.5" x14ac:dyDescent="0.25">
      <c r="A9" s="3">
        <v>5</v>
      </c>
      <c r="B9" s="4" t="str">
        <f>'[1]RESULTAT FINAL'!C11</f>
        <v>MARCHAL Henriette</v>
      </c>
      <c r="C9" s="4" t="str">
        <f>'[1]RESULTAT FINAL'!D11</f>
        <v>Sellières</v>
      </c>
      <c r="D9" s="4">
        <f>'[1]RESULTAT FINAL'!L11</f>
        <v>67</v>
      </c>
    </row>
    <row r="10" spans="1:5" ht="16.5" x14ac:dyDescent="0.25">
      <c r="A10" s="3">
        <v>6</v>
      </c>
      <c r="B10" s="4" t="str">
        <f>'[1]RESULTAT FINAL'!C13</f>
        <v>PATE Brigitte</v>
      </c>
      <c r="C10" s="4" t="str">
        <f>'[1]RESULTAT FINAL'!D13</f>
        <v>Tergnier</v>
      </c>
      <c r="D10" s="4">
        <f>'[1]RESULTAT FINAL'!L13</f>
        <v>66</v>
      </c>
    </row>
    <row r="11" spans="1:5" ht="16.5" x14ac:dyDescent="0.25">
      <c r="A11" s="3">
        <v>7</v>
      </c>
      <c r="B11" s="4" t="str">
        <f>'[1]RESULTAT FINAL'!C12</f>
        <v>GOURDAN Mauricette</v>
      </c>
      <c r="C11" s="4" t="str">
        <f>'[1]RESULTAT FINAL'!D12</f>
        <v>Talant</v>
      </c>
      <c r="D11" s="4">
        <f>'[1]RESULTAT FINAL'!L12</f>
        <v>66</v>
      </c>
    </row>
    <row r="12" spans="1:5" ht="16.5" x14ac:dyDescent="0.25">
      <c r="A12" s="3">
        <v>8</v>
      </c>
      <c r="B12" s="4" t="str">
        <f>'[1]RESULTAT FINAL'!C15</f>
        <v>ARADAS Annie</v>
      </c>
      <c r="C12" s="4" t="str">
        <f>'[1]RESULTAT FINAL'!D15</f>
        <v>Rumilly</v>
      </c>
      <c r="D12" s="4">
        <f>'[1]RESULTAT FINAL'!L15</f>
        <v>65</v>
      </c>
    </row>
    <row r="13" spans="1:5" ht="16.5" x14ac:dyDescent="0.25">
      <c r="A13" s="3">
        <v>9</v>
      </c>
      <c r="B13" s="4" t="str">
        <f>'[1]RESULTAT FINAL'!C14</f>
        <v>GERARDIN Ursule</v>
      </c>
      <c r="C13" s="4" t="str">
        <f>'[1]RESULTAT FINAL'!D14</f>
        <v>Vittel</v>
      </c>
      <c r="D13" s="4">
        <f>'[1]RESULTAT FINAL'!L14</f>
        <v>65</v>
      </c>
    </row>
    <row r="14" spans="1:5" ht="16.5" x14ac:dyDescent="0.25">
      <c r="A14" s="3">
        <v>10</v>
      </c>
      <c r="B14" s="4" t="str">
        <f>'[1]RESULTAT FINAL'!C16</f>
        <v>ROULLET Céline</v>
      </c>
      <c r="C14" s="4" t="str">
        <f>'[1]RESULTAT FINAL'!D16</f>
        <v>St Michel en l'Herm</v>
      </c>
      <c r="D14" s="4">
        <f>'[1]RESULTAT FINAL'!L16</f>
        <v>61</v>
      </c>
    </row>
    <row r="15" spans="1:5" ht="16.5" x14ac:dyDescent="0.25">
      <c r="A15" s="3">
        <v>11</v>
      </c>
      <c r="B15" s="4" t="str">
        <f>'[1]RESULTAT FINAL'!C18</f>
        <v>LANTHEAUME Jeanne Marie</v>
      </c>
      <c r="C15" s="4" t="str">
        <f>'[1]RESULTAT FINAL'!D18</f>
        <v>Varennes sur Seine</v>
      </c>
      <c r="D15" s="4">
        <f>'[1]RESULTAT FINAL'!L18</f>
        <v>61</v>
      </c>
    </row>
    <row r="16" spans="1:5" ht="16.5" x14ac:dyDescent="0.25">
      <c r="A16" s="3">
        <v>12</v>
      </c>
      <c r="B16" s="4" t="str">
        <f>'[1]RESULTAT FINAL'!C17</f>
        <v>RIGO Maria</v>
      </c>
      <c r="C16" s="4" t="str">
        <f>'[1]RESULTAT FINAL'!D17</f>
        <v>Dijon</v>
      </c>
      <c r="D16" s="4">
        <f>'[1]RESULTAT FINAL'!L17</f>
        <v>61</v>
      </c>
    </row>
    <row r="17" spans="1:4" ht="16.5" x14ac:dyDescent="0.25">
      <c r="A17" s="3">
        <v>13</v>
      </c>
      <c r="B17" s="4" t="str">
        <f>'[1]RESULTAT FINAL'!C19</f>
        <v>PERNOT Martine</v>
      </c>
      <c r="C17" s="4" t="str">
        <f>'[1]RESULTAT FINAL'!D19</f>
        <v>Sellières</v>
      </c>
      <c r="D17" s="4">
        <f>'[1]RESULTAT FINAL'!L19</f>
        <v>57</v>
      </c>
    </row>
    <row r="18" spans="1:4" ht="16.5" x14ac:dyDescent="0.25">
      <c r="A18" s="3">
        <v>14</v>
      </c>
      <c r="B18" s="4" t="str">
        <f>'[1]RESULTAT FINAL'!C21</f>
        <v>BILLERY Béatrice</v>
      </c>
      <c r="C18" s="4" t="str">
        <f>'[1]RESULTAT FINAL'!D21</f>
        <v>Gray</v>
      </c>
      <c r="D18" s="4">
        <f>'[1]RESULTAT FINAL'!L21</f>
        <v>55</v>
      </c>
    </row>
    <row r="19" spans="1:4" ht="16.5" x14ac:dyDescent="0.25">
      <c r="A19" s="3">
        <v>15</v>
      </c>
      <c r="B19" s="4" t="str">
        <f>'[1]RESULTAT FINAL'!C20</f>
        <v>CHRISTOFFEL Dominique</v>
      </c>
      <c r="C19" s="4" t="str">
        <f>'[1]RESULTAT FINAL'!D20</f>
        <v>St Michel en l'Herm</v>
      </c>
      <c r="D19" s="4">
        <f>'[1]RESULTAT FINAL'!L20</f>
        <v>55</v>
      </c>
    </row>
    <row r="20" spans="1:4" ht="16.5" x14ac:dyDescent="0.25">
      <c r="A20" s="3">
        <v>16</v>
      </c>
      <c r="B20" s="4" t="str">
        <f>'[1]RESULTAT FINAL'!C22</f>
        <v>DASSONVILLE Charlotte</v>
      </c>
      <c r="C20" s="4" t="str">
        <f>'[1]RESULTAT FINAL'!D22</f>
        <v>Tergnier</v>
      </c>
      <c r="D20" s="4">
        <f>'[1]RESULTAT FINAL'!L22</f>
        <v>55</v>
      </c>
    </row>
    <row r="21" spans="1:4" ht="16.5" x14ac:dyDescent="0.25">
      <c r="A21" s="3">
        <v>17</v>
      </c>
      <c r="B21" s="4" t="str">
        <f>'[1]RESULTAT FINAL'!C23</f>
        <v>GUILLOU Martine</v>
      </c>
      <c r="C21" s="4" t="str">
        <f>'[1]RESULTAT FINAL'!D23</f>
        <v>ASTA Nantes</v>
      </c>
      <c r="D21" s="4">
        <f>'[1]RESULTAT FINAL'!L23</f>
        <v>55</v>
      </c>
    </row>
    <row r="22" spans="1:4" ht="16.5" x14ac:dyDescent="0.25">
      <c r="A22" s="3">
        <v>18</v>
      </c>
      <c r="B22" s="4" t="str">
        <f>'[1]RESULTAT FINAL'!C24</f>
        <v>CHARLES Isabelle</v>
      </c>
      <c r="C22" s="4" t="str">
        <f>'[1]RESULTAT FINAL'!D24</f>
        <v>Vittel</v>
      </c>
      <c r="D22" s="4">
        <f>'[1]RESULTAT FINAL'!L24</f>
        <v>54</v>
      </c>
    </row>
    <row r="23" spans="1:4" ht="16.5" x14ac:dyDescent="0.25">
      <c r="A23" s="3">
        <v>19</v>
      </c>
      <c r="B23" s="4" t="str">
        <f>'[1]RESULTAT FINAL'!C25</f>
        <v>MARION Martine</v>
      </c>
      <c r="C23" s="4" t="str">
        <f>'[1]RESULTAT FINAL'!D25</f>
        <v>Saint Père</v>
      </c>
      <c r="D23" s="4">
        <f>'[1]RESULTAT FINAL'!L25</f>
        <v>54</v>
      </c>
    </row>
    <row r="24" spans="1:4" ht="16.5" x14ac:dyDescent="0.25">
      <c r="A24" s="3">
        <v>20</v>
      </c>
      <c r="B24" s="4" t="str">
        <f>'[1]RESULTAT FINAL'!C27</f>
        <v>CALVI Marie-Claude</v>
      </c>
      <c r="C24" s="4" t="str">
        <f>'[1]RESULTAT FINAL'!D27</f>
        <v>Marzy</v>
      </c>
      <c r="D24" s="4">
        <f>'[1]RESULTAT FINAL'!L27</f>
        <v>50</v>
      </c>
    </row>
    <row r="25" spans="1:4" ht="16.5" x14ac:dyDescent="0.25">
      <c r="A25" s="3">
        <v>21</v>
      </c>
      <c r="B25" s="4" t="str">
        <f>'[1]RESULTAT FINAL'!C26</f>
        <v>PORTAL Nathalie</v>
      </c>
      <c r="C25" s="4" t="str">
        <f>'[1]RESULTAT FINAL'!D26</f>
        <v>Saint Pierre le Moutier</v>
      </c>
      <c r="D25" s="4">
        <f>'[1]RESULTAT FINAL'!L26</f>
        <v>50</v>
      </c>
    </row>
    <row r="26" spans="1:4" ht="16.5" x14ac:dyDescent="0.25">
      <c r="A26" s="3">
        <v>22</v>
      </c>
      <c r="B26" s="4" t="str">
        <f>'[1]RESULTAT FINAL'!C28</f>
        <v>GEORGE Monique</v>
      </c>
      <c r="C26" s="4" t="str">
        <f>'[1]RESULTAT FINAL'!D28</f>
        <v>Saint Pierre le Moutier</v>
      </c>
      <c r="D26" s="4">
        <f>'[1]RESULTAT FINAL'!L28</f>
        <v>49</v>
      </c>
    </row>
    <row r="27" spans="1:4" ht="16.5" x14ac:dyDescent="0.25">
      <c r="A27" s="3">
        <v>23</v>
      </c>
      <c r="B27" s="4" t="str">
        <f>'[1]RESULTAT FINAL'!C29</f>
        <v>NEGRIN Myriam</v>
      </c>
      <c r="C27" s="4" t="str">
        <f>'[1]RESULTAT FINAL'!D29</f>
        <v>Moulaine</v>
      </c>
      <c r="D27" s="4">
        <f>'[1]RESULTAT FINAL'!L29</f>
        <v>49</v>
      </c>
    </row>
    <row r="28" spans="1:4" ht="16.5" x14ac:dyDescent="0.25">
      <c r="A28" s="3">
        <v>24</v>
      </c>
      <c r="B28" s="4" t="str">
        <f>'[1]RESULTAT FINAL'!C30</f>
        <v>SOQUIN Jacqueline</v>
      </c>
      <c r="C28" s="4" t="str">
        <f>'[1]RESULTAT FINAL'!D30</f>
        <v>Meudon la Forêt</v>
      </c>
      <c r="D28" s="4">
        <f>'[1]RESULTAT FINAL'!L30</f>
        <v>47</v>
      </c>
    </row>
    <row r="29" spans="1:4" ht="16.5" x14ac:dyDescent="0.25">
      <c r="A29" s="3">
        <v>25</v>
      </c>
      <c r="B29" s="4" t="str">
        <f>'[1]RESULTAT FINAL'!C31</f>
        <v>BOULY Martine</v>
      </c>
      <c r="C29" s="4" t="str">
        <f>'[1]RESULTAT FINAL'!D31</f>
        <v>Moisenay</v>
      </c>
      <c r="D29" s="4">
        <f>'[1]RESULTAT FINAL'!L31</f>
        <v>44</v>
      </c>
    </row>
    <row r="30" spans="1:4" ht="16.5" x14ac:dyDescent="0.25">
      <c r="A30" s="3">
        <v>26</v>
      </c>
      <c r="B30" s="4" t="str">
        <f>'[1]RESULTAT FINAL'!C32</f>
        <v>GRANIER Mauricette</v>
      </c>
      <c r="C30" s="4" t="str">
        <f>'[1]RESULTAT FINAL'!D32</f>
        <v>Saint Père</v>
      </c>
      <c r="D30" s="4">
        <f>'[1]RESULTAT FINAL'!L32</f>
        <v>43</v>
      </c>
    </row>
    <row r="31" spans="1:4" ht="16.5" x14ac:dyDescent="0.25">
      <c r="A31" s="3">
        <v>27</v>
      </c>
      <c r="B31" s="4" t="str">
        <f>'[1]RESULTAT FINAL'!C33</f>
        <v>BERTIAUX Cathy</v>
      </c>
      <c r="C31" s="4" t="str">
        <f>'[1]RESULTAT FINAL'!D33</f>
        <v>Liévin</v>
      </c>
      <c r="D31" s="4">
        <f>'[1]RESULTAT FINAL'!L33</f>
        <v>42</v>
      </c>
    </row>
    <row r="32" spans="1:4" ht="16.5" x14ac:dyDescent="0.25">
      <c r="A32" s="3">
        <v>28</v>
      </c>
      <c r="B32" s="4" t="str">
        <f>'[1]RESULTAT FINAL'!C34</f>
        <v>GIORDANO Emilie</v>
      </c>
      <c r="C32" s="4" t="str">
        <f>'[1]RESULTAT FINAL'!D34</f>
        <v>Moulaine</v>
      </c>
      <c r="D32" s="4">
        <f>'[1]RESULTAT FINAL'!L34</f>
        <v>41</v>
      </c>
    </row>
    <row r="33" spans="1:4" ht="16.5" x14ac:dyDescent="0.25">
      <c r="A33" s="3">
        <v>29</v>
      </c>
      <c r="B33" s="4" t="str">
        <f>'[1]RESULTAT FINAL'!C35</f>
        <v>THOMAS France</v>
      </c>
      <c r="C33" s="4" t="str">
        <f>'[1]RESULTAT FINAL'!D35</f>
        <v>Les Amis les Gones Paris</v>
      </c>
      <c r="D33" s="4">
        <f>'[1]RESULTAT FINAL'!L35</f>
        <v>40</v>
      </c>
    </row>
    <row r="34" spans="1:4" ht="16.5" x14ac:dyDescent="0.25">
      <c r="A34" s="3">
        <v>30</v>
      </c>
      <c r="B34" s="4" t="str">
        <f>'[1]RESULTAT FINAL'!C36</f>
        <v>LEUCHI Murielle</v>
      </c>
      <c r="C34" s="4" t="str">
        <f>'[1]RESULTAT FINAL'!D36</f>
        <v>Poligny</v>
      </c>
      <c r="D34" s="4">
        <f>'[1]RESULTAT FINAL'!L36</f>
        <v>35</v>
      </c>
    </row>
    <row r="35" spans="1:4" ht="16.5" x14ac:dyDescent="0.25">
      <c r="A35" s="3">
        <v>31</v>
      </c>
      <c r="B35" s="4" t="str">
        <f>'[1]RESULTAT FINAL'!C37</f>
        <v>HERVILLARD Yannik</v>
      </c>
      <c r="C35" s="4" t="str">
        <f>'[1]RESULTAT FINAL'!D37</f>
        <v>Moisenay</v>
      </c>
      <c r="D35" s="4">
        <f>'[1]RESULTAT FINAL'!L37</f>
        <v>34</v>
      </c>
    </row>
    <row r="36" spans="1:4" ht="16.5" x14ac:dyDescent="0.25">
      <c r="A36" s="3">
        <v>32</v>
      </c>
      <c r="B36" s="4" t="str">
        <f>'[1]RESULTAT FINAL'!C38</f>
        <v>GABELLE Pascale</v>
      </c>
      <c r="C36" s="4" t="str">
        <f>'[1]RESULTAT FINAL'!D38</f>
        <v>Cambrai</v>
      </c>
      <c r="D36" s="4">
        <f>'[1]RESULTAT FINAL'!L38</f>
        <v>32</v>
      </c>
    </row>
  </sheetData>
  <sheetProtection selectLockedCells="1" selectUnlockedCells="1"/>
  <mergeCells count="1">
    <mergeCell ref="A1:D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2018-04-04T13:17:33Z</dcterms:created>
  <dcterms:modified xsi:type="dcterms:W3CDTF">2018-04-04T13:18:13Z</dcterms:modified>
</cp:coreProperties>
</file>